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dija\Downloads\"/>
    </mc:Choice>
  </mc:AlternateContent>
  <bookViews>
    <workbookView xWindow="0" yWindow="0" windowWidth="28800" windowHeight="12210"/>
  </bookViews>
  <sheets>
    <sheet name="Lis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" l="1"/>
  <c r="M28" i="1" l="1"/>
  <c r="M40" i="1" l="1"/>
</calcChain>
</file>

<file path=xl/sharedStrings.xml><?xml version="1.0" encoding="utf-8"?>
<sst xmlns="http://schemas.openxmlformats.org/spreadsheetml/2006/main" count="166" uniqueCount="97">
  <si>
    <t>TRG LUKE BOTIĆA 1</t>
  </si>
  <si>
    <t>OIB: 19164975676</t>
  </si>
  <si>
    <t>JAVNA OBJAVA INFORMACIJA O TROŠENJU SREDSTAVA</t>
  </si>
  <si>
    <t>OIB</t>
  </si>
  <si>
    <t>DATUM</t>
  </si>
  <si>
    <t>OPIS</t>
  </si>
  <si>
    <t>NAZIV</t>
  </si>
  <si>
    <t>KONTO</t>
  </si>
  <si>
    <t>NAZIV KONTA</t>
  </si>
  <si>
    <t>ISPLAĆENI IZNOS</t>
  </si>
  <si>
    <t>PRIMATELJ</t>
  </si>
  <si>
    <t>10000 ZAGREB</t>
  </si>
  <si>
    <t>/</t>
  </si>
  <si>
    <t>ZAGREBAČKA BANKA D.D.</t>
  </si>
  <si>
    <t>GRAD ZAGREB</t>
  </si>
  <si>
    <t>plaće za redovan rad</t>
  </si>
  <si>
    <t>TOMMY D.O.O.</t>
  </si>
  <si>
    <t>IZVOR SREDSTAVA</t>
  </si>
  <si>
    <t>ŠKOLA</t>
  </si>
  <si>
    <t>KATEGORIJA 1 -PRAVNE OSOBE</t>
  </si>
  <si>
    <t>KATEGORIJA 2 - FIZIČKE OSOBE</t>
  </si>
  <si>
    <t>MZO</t>
  </si>
  <si>
    <t>IBAN: HR8623600001101242926</t>
  </si>
  <si>
    <t>doprinosi za obvezno zdravstveno osiguranje</t>
  </si>
  <si>
    <t>Odgovorna osoba: dr.sc. Zdravka Krpina</t>
  </si>
  <si>
    <t>MP</t>
  </si>
  <si>
    <t>_________________________________________________________</t>
  </si>
  <si>
    <t>Mjesto i datum objave:</t>
  </si>
  <si>
    <t>RKP: 16674</t>
  </si>
  <si>
    <t>Ostali nespomenuti rashodi poslovanja</t>
  </si>
  <si>
    <t>službena putovanja</t>
  </si>
  <si>
    <t>Usluge telefona, pošte i prijevoza</t>
  </si>
  <si>
    <t>87311810356</t>
  </si>
  <si>
    <t>Bankarske usluge i usluge platnog prometa</t>
  </si>
  <si>
    <t>ZAGREBAČKI ELEKTRIČNI TRAMVAJ D.O.O.</t>
  </si>
  <si>
    <t>00278260010</t>
  </si>
  <si>
    <t>Usluge promidžbe i informiranja</t>
  </si>
  <si>
    <t>HOTELIJERSKO-TURISTIČKA ŠKOLA U ZAGREBU</t>
  </si>
  <si>
    <t>Naknada za prijevoz, rad na terenu i odvojeni život</t>
  </si>
  <si>
    <t>Materijal i djelovi za tekuće i investicijsko održavanje</t>
  </si>
  <si>
    <t>materijal za održavanje prostora - domar</t>
  </si>
  <si>
    <t>Razdoblje: 1.8.2024. - 31.08.2024.</t>
  </si>
  <si>
    <t>UKUPNO UTROŠENA SREDSTVA PO KATEGORIJI 1 -PRAVNE OSOBE U KOLOVOZU 2024.</t>
  </si>
  <si>
    <t>UKUPNO UTROŠENA SREDSTVA PO KATEGORIJI 2 - FIZIČKE OSOBE U KOLOVOZU 2024.</t>
  </si>
  <si>
    <t>01.08.2024.</t>
  </si>
  <si>
    <t>naknada za prekogranični nalog</t>
  </si>
  <si>
    <t>isplata subvencija za Erasmus projekt - učenici</t>
  </si>
  <si>
    <t>ERASMUS</t>
  </si>
  <si>
    <t>Naknade građanima i kućanstvima u novcu</t>
  </si>
  <si>
    <t>09.08.2024.</t>
  </si>
  <si>
    <t>usluge Internet oglašavanja za obrazovanje odraslih</t>
  </si>
  <si>
    <t>5th Dimenison - New Generation of Digital Business</t>
  </si>
  <si>
    <t>84889058456</t>
  </si>
  <si>
    <t>10.08.2024.</t>
  </si>
  <si>
    <t>naknada za vođenje računa za 07-2024</t>
  </si>
  <si>
    <t>13.08.2024.</t>
  </si>
  <si>
    <t>prijevoz zaposlenika za 07-2024 (godišnje karte)</t>
  </si>
  <si>
    <t>isplata plaće za 07-2024</t>
  </si>
  <si>
    <t>isplata plaće za 07-2024 - doprinosi za obv.zdravstveno osiguranje</t>
  </si>
  <si>
    <t xml:space="preserve">isplata prijevoza zaposlenicima za 07-2024 </t>
  </si>
  <si>
    <t>22.08.2024.</t>
  </si>
  <si>
    <t>flax za kosilicu</t>
  </si>
  <si>
    <t>INA - INDUSTRIJA NAFTE D.D.</t>
  </si>
  <si>
    <t>23.08.2024.</t>
  </si>
  <si>
    <t>26.08.2024.</t>
  </si>
  <si>
    <t>akontacija za sl.put u Šibenik</t>
  </si>
  <si>
    <t>29.08.2024.</t>
  </si>
  <si>
    <t>naknada školskom odboru za 07-2024</t>
  </si>
  <si>
    <t>Naknade za rad predstavničkih tijela….</t>
  </si>
  <si>
    <t xml:space="preserve">VSIA RIGAS TURISMA UN RADOŠAS INDUSTRIJAS TEHNIKUMS NICGALES </t>
  </si>
  <si>
    <t>natjecanje AEHT-a 2024.</t>
  </si>
  <si>
    <t>aviokarte za AEHT-u 2024.</t>
  </si>
  <si>
    <t>ULIX D.O.O.</t>
  </si>
  <si>
    <t>prijevoz učenika na izlet u Karlovac - projekt Bamberg</t>
  </si>
  <si>
    <t>DAROJKOVIĆ PROMET D.O.O.</t>
  </si>
  <si>
    <t>odvjetničke usluge - zastupanje škole u parničnom postupku</t>
  </si>
  <si>
    <t>ODVJETNIČKO DRUŠTVO MIHOČEVIĆ &amp; BAJS D.O.O.</t>
  </si>
  <si>
    <t>30.08.2024.</t>
  </si>
  <si>
    <t>isplata akontacija po putnim nalozima br. 88-96 (maturalno putovanje 2024.)</t>
  </si>
  <si>
    <t>27759560625</t>
  </si>
  <si>
    <t>Intelektualne i osobne usluge</t>
  </si>
  <si>
    <t>U Zagrebu, 16.09.2024.</t>
  </si>
  <si>
    <t>poklon za odlazak u mirovinu</t>
  </si>
  <si>
    <t>DOBRA KNJIGA D.O.O.</t>
  </si>
  <si>
    <t>22473413844</t>
  </si>
  <si>
    <t>rashodi protokola - vijenac za smrtni slučaj</t>
  </si>
  <si>
    <t>CVJEĆARNA "TEA"</t>
  </si>
  <si>
    <t>20198022983</t>
  </si>
  <si>
    <t xml:space="preserve">poštanske usluge - slanje telegrama </t>
  </si>
  <si>
    <t>HP - HRVATSKA POŠTA D.D.</t>
  </si>
  <si>
    <t>27.08.2024.</t>
  </si>
  <si>
    <t>28.08.2024.</t>
  </si>
  <si>
    <t>FRANJA - trgovačko-ugostiteljski obrt</t>
  </si>
  <si>
    <t>06079068366</t>
  </si>
  <si>
    <t>zastava grada Zagreba za školu</t>
  </si>
  <si>
    <t>URIHO D.O.O.</t>
  </si>
  <si>
    <t>77931216562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</si>
</sst>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7"/>
      <color indexed="8"/>
      <name val="Arial"/>
      <family val="2"/>
      <charset val="238"/>
    </font>
    <font>
      <b/>
      <sz val="13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 readingOrder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0" xfId="0" applyFont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center" vertical="center"/>
    </xf>
    <xf numFmtId="4" fontId="14" fillId="0" borderId="4" xfId="0" applyNumberFormat="1" applyFont="1" applyBorder="1" applyAlignment="1">
      <alignment horizontal="center" vertical="center"/>
    </xf>
    <xf numFmtId="4" fontId="14" fillId="0" borderId="6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readingOrder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4" fontId="8" fillId="0" borderId="9" xfId="0" applyNumberFormat="1" applyFont="1" applyBorder="1" applyAlignment="1">
      <alignment horizontal="center" vertical="center"/>
    </xf>
    <xf numFmtId="4" fontId="8" fillId="0" borderId="10" xfId="0" applyNumberFormat="1" applyFont="1" applyBorder="1" applyAlignment="1">
      <alignment horizontal="center" vertical="center"/>
    </xf>
    <xf numFmtId="4" fontId="8" fillId="0" borderId="11" xfId="0" applyNumberFormat="1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top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 readingOrder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 readingOrder="1"/>
    </xf>
    <xf numFmtId="0" fontId="5" fillId="0" borderId="6" xfId="0" applyFont="1" applyBorder="1" applyAlignment="1">
      <alignment horizontal="center" vertical="center" wrapText="1" readingOrder="1"/>
    </xf>
    <xf numFmtId="0" fontId="5" fillId="0" borderId="4" xfId="0" applyFont="1" applyBorder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6" xfId="0" applyFont="1" applyBorder="1" applyAlignment="1">
      <alignment horizontal="center" vertical="top" wrapText="1" readingOrder="1"/>
    </xf>
    <xf numFmtId="0" fontId="2" fillId="0" borderId="0" xfId="0" applyFont="1" applyAlignment="1">
      <alignment vertical="top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top" wrapText="1" readingOrder="1"/>
    </xf>
    <xf numFmtId="0" fontId="0" fillId="0" borderId="8" xfId="0" applyBorder="1" applyAlignment="1">
      <alignment vertical="top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/>
    <xf numFmtId="0" fontId="0" fillId="0" borderId="6" xfId="0" applyBorder="1" applyAlignment="1"/>
    <xf numFmtId="0" fontId="3" fillId="0" borderId="0" xfId="0" applyFont="1" applyAlignment="1">
      <alignment horizontal="center" vertical="top" wrapText="1" readingOrder="1"/>
    </xf>
    <xf numFmtId="0" fontId="0" fillId="0" borderId="2" xfId="0" applyBorder="1" applyAlignment="1"/>
    <xf numFmtId="0" fontId="9" fillId="0" borderId="0" xfId="0" applyFont="1" applyAlignment="1"/>
    <xf numFmtId="49" fontId="14" fillId="0" borderId="4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odi&#353;nji%20financijski%20izvje&#353;taj%20za%202023\Hotelijersko-turisti&#269;ka%20&#353;kola%20u%20Zagrebu%20-%20fin.izvje&#353;taj%20za%202023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riveni"/>
      <sheetName val="Upute"/>
      <sheetName val="RefStr"/>
      <sheetName val="PR-RAS"/>
      <sheetName val="BILANCA"/>
      <sheetName val="RAS-funkcijski"/>
      <sheetName val="P-VRIO"/>
      <sheetName val="OBVEZE"/>
      <sheetName val="Kont"/>
      <sheetName val="Promjene"/>
    </sheetNames>
    <sheetDataSet>
      <sheetData sheetId="0" refreshError="1"/>
      <sheetData sheetId="1" refreshError="1"/>
      <sheetData sheetId="2" refreshError="1"/>
      <sheetData sheetId="3" refreshError="1">
        <row r="166">
          <cell r="B166" t="str">
            <v>Naknade za prijevoz, za rad na terenu i odvojeni život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7"/>
  <sheetViews>
    <sheetView tabSelected="1" workbookViewId="0">
      <selection activeCell="C21" sqref="C21"/>
    </sheetView>
  </sheetViews>
  <sheetFormatPr defaultRowHeight="15" x14ac:dyDescent="0.25"/>
  <cols>
    <col min="3" max="3" width="49" style="2" customWidth="1"/>
    <col min="4" max="4" width="9.140625" style="2"/>
    <col min="5" max="5" width="24.5703125" style="2" customWidth="1"/>
    <col min="6" max="7" width="9.140625" style="2"/>
    <col min="8" max="9" width="9.140625" style="5"/>
    <col min="12" max="12" width="17.140625" customWidth="1"/>
    <col min="13" max="14" width="9.140625" style="2"/>
    <col min="15" max="15" width="13.42578125" style="5" bestFit="1" customWidth="1"/>
  </cols>
  <sheetData>
    <row r="1" spans="1:15" x14ac:dyDescent="0.25">
      <c r="A1" s="60" t="s">
        <v>37</v>
      </c>
      <c r="B1" s="60"/>
      <c r="C1" s="60"/>
      <c r="D1" s="9"/>
      <c r="E1" s="9"/>
      <c r="F1" s="9"/>
      <c r="G1" s="9"/>
      <c r="H1" s="8"/>
      <c r="I1" s="8"/>
      <c r="J1" s="1"/>
      <c r="K1" s="1"/>
      <c r="L1" s="1"/>
      <c r="M1" s="9"/>
      <c r="N1" s="9"/>
      <c r="O1" s="8"/>
    </row>
    <row r="2" spans="1:15" x14ac:dyDescent="0.25">
      <c r="A2" s="73" t="s">
        <v>11</v>
      </c>
      <c r="B2" s="73"/>
      <c r="C2" s="73"/>
      <c r="D2" s="9"/>
      <c r="E2" s="9"/>
      <c r="F2" s="9"/>
      <c r="G2" s="9"/>
      <c r="H2" s="8"/>
      <c r="I2" s="8"/>
      <c r="J2" s="1"/>
      <c r="K2" s="1"/>
      <c r="L2" s="1"/>
      <c r="M2" s="9"/>
      <c r="N2" s="9"/>
      <c r="O2" s="8"/>
    </row>
    <row r="3" spans="1:15" x14ac:dyDescent="0.25">
      <c r="A3" s="60" t="s">
        <v>0</v>
      </c>
      <c r="B3" s="60"/>
      <c r="C3" s="60"/>
      <c r="D3" s="9"/>
      <c r="E3" s="9"/>
      <c r="F3" s="9"/>
      <c r="G3" s="9"/>
      <c r="H3" s="8"/>
      <c r="I3" s="8"/>
      <c r="J3" s="1"/>
      <c r="K3" s="1"/>
      <c r="L3" s="1"/>
      <c r="M3" s="9"/>
      <c r="N3" s="9"/>
      <c r="O3" s="8"/>
    </row>
    <row r="4" spans="1:15" x14ac:dyDescent="0.25">
      <c r="A4" s="60" t="s">
        <v>1</v>
      </c>
      <c r="B4" s="60"/>
      <c r="C4" s="60"/>
      <c r="D4" s="9"/>
      <c r="E4" s="9"/>
      <c r="F4" s="9"/>
      <c r="G4" s="9"/>
      <c r="H4" s="8"/>
      <c r="I4" s="8"/>
      <c r="J4" s="1"/>
      <c r="K4" s="1"/>
      <c r="L4" s="1"/>
      <c r="M4" s="9"/>
      <c r="N4" s="9"/>
      <c r="O4" s="8"/>
    </row>
    <row r="5" spans="1:15" x14ac:dyDescent="0.25">
      <c r="A5" s="60" t="s">
        <v>22</v>
      </c>
      <c r="B5" s="60"/>
      <c r="C5" s="60"/>
      <c r="D5" s="9"/>
      <c r="E5" s="9"/>
      <c r="F5" s="9"/>
      <c r="G5" s="9"/>
      <c r="H5" s="8"/>
      <c r="I5" s="8"/>
      <c r="J5" s="1"/>
      <c r="K5" s="1"/>
      <c r="L5" s="1"/>
      <c r="M5" s="9"/>
      <c r="N5" s="9"/>
      <c r="O5" s="8"/>
    </row>
    <row r="6" spans="1:15" x14ac:dyDescent="0.25">
      <c r="A6" s="57" t="s">
        <v>28</v>
      </c>
      <c r="B6" s="57"/>
      <c r="C6" s="57"/>
    </row>
    <row r="7" spans="1:15" ht="21.75" x14ac:dyDescent="0.25">
      <c r="A7" s="87" t="s">
        <v>2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59"/>
      <c r="O7" s="59"/>
    </row>
    <row r="8" spans="1:15" ht="16.5" x14ac:dyDescent="0.25">
      <c r="A8" s="58" t="s">
        <v>41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9"/>
      <c r="O8" s="59"/>
    </row>
    <row r="9" spans="1:15" x14ac:dyDescent="0.25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</row>
    <row r="10" spans="1:15" x14ac:dyDescent="0.25">
      <c r="A10" s="82" t="s">
        <v>19</v>
      </c>
      <c r="B10" s="83"/>
      <c r="C10" s="84"/>
      <c r="D10" s="80" t="s">
        <v>10</v>
      </c>
      <c r="E10" s="80"/>
      <c r="F10" s="80"/>
      <c r="G10" s="81"/>
      <c r="H10" s="70" t="s">
        <v>7</v>
      </c>
      <c r="I10" s="71"/>
      <c r="J10" s="71"/>
      <c r="K10" s="71"/>
      <c r="L10" s="71"/>
      <c r="M10" s="85"/>
      <c r="N10" s="85"/>
      <c r="O10" s="86"/>
    </row>
    <row r="11" spans="1:15" ht="30" customHeight="1" x14ac:dyDescent="0.25">
      <c r="A11" s="41" t="s">
        <v>4</v>
      </c>
      <c r="B11" s="41"/>
      <c r="C11" s="3" t="s">
        <v>5</v>
      </c>
      <c r="D11" s="41" t="s">
        <v>6</v>
      </c>
      <c r="E11" s="41"/>
      <c r="F11" s="41" t="s">
        <v>3</v>
      </c>
      <c r="G11" s="67"/>
      <c r="H11" s="41" t="s">
        <v>7</v>
      </c>
      <c r="I11" s="41"/>
      <c r="J11" s="41" t="s">
        <v>8</v>
      </c>
      <c r="K11" s="67"/>
      <c r="L11" s="67"/>
      <c r="M11" s="41" t="s">
        <v>9</v>
      </c>
      <c r="N11" s="41"/>
      <c r="O11" s="10" t="s">
        <v>17</v>
      </c>
    </row>
    <row r="12" spans="1:15" s="7" customFormat="1" ht="50.1" customHeight="1" x14ac:dyDescent="0.25">
      <c r="A12" s="34" t="s">
        <v>44</v>
      </c>
      <c r="B12" s="34"/>
      <c r="C12" s="13" t="s">
        <v>45</v>
      </c>
      <c r="D12" s="79" t="s">
        <v>13</v>
      </c>
      <c r="E12" s="79"/>
      <c r="F12" s="34">
        <v>92963223473</v>
      </c>
      <c r="G12" s="34"/>
      <c r="H12" s="34">
        <v>3431</v>
      </c>
      <c r="I12" s="34"/>
      <c r="J12" s="77" t="s">
        <v>33</v>
      </c>
      <c r="K12" s="77"/>
      <c r="L12" s="77"/>
      <c r="M12" s="78">
        <v>0.45</v>
      </c>
      <c r="N12" s="78"/>
      <c r="O12" s="6" t="s">
        <v>14</v>
      </c>
    </row>
    <row r="13" spans="1:15" s="20" customFormat="1" ht="50.1" customHeight="1" x14ac:dyDescent="0.25">
      <c r="A13" s="27" t="s">
        <v>49</v>
      </c>
      <c r="B13" s="27"/>
      <c r="C13" s="21" t="s">
        <v>50</v>
      </c>
      <c r="D13" s="28" t="s">
        <v>51</v>
      </c>
      <c r="E13" s="28"/>
      <c r="F13" s="90" t="s">
        <v>52</v>
      </c>
      <c r="G13" s="91"/>
      <c r="H13" s="27">
        <v>3233</v>
      </c>
      <c r="I13" s="27"/>
      <c r="J13" s="92" t="s">
        <v>36</v>
      </c>
      <c r="K13" s="92"/>
      <c r="L13" s="92"/>
      <c r="M13" s="31">
        <v>200</v>
      </c>
      <c r="N13" s="31"/>
      <c r="O13" s="22" t="s">
        <v>18</v>
      </c>
    </row>
    <row r="14" spans="1:15" s="23" customFormat="1" ht="50.1" customHeight="1" x14ac:dyDescent="0.25">
      <c r="A14" s="27" t="s">
        <v>53</v>
      </c>
      <c r="B14" s="27"/>
      <c r="C14" s="21" t="s">
        <v>54</v>
      </c>
      <c r="D14" s="28" t="s">
        <v>13</v>
      </c>
      <c r="E14" s="28"/>
      <c r="F14" s="27">
        <v>92963223473</v>
      </c>
      <c r="G14" s="27"/>
      <c r="H14" s="27">
        <v>3431</v>
      </c>
      <c r="I14" s="27"/>
      <c r="J14" s="92" t="s">
        <v>33</v>
      </c>
      <c r="K14" s="92"/>
      <c r="L14" s="92"/>
      <c r="M14" s="31">
        <v>86.99</v>
      </c>
      <c r="N14" s="31"/>
      <c r="O14" s="22" t="s">
        <v>14</v>
      </c>
    </row>
    <row r="15" spans="1:15" s="20" customFormat="1" ht="50.1" customHeight="1" x14ac:dyDescent="0.25">
      <c r="A15" s="27" t="s">
        <v>55</v>
      </c>
      <c r="B15" s="27"/>
      <c r="C15" s="21" t="s">
        <v>56</v>
      </c>
      <c r="D15" s="79" t="s">
        <v>34</v>
      </c>
      <c r="E15" s="79"/>
      <c r="F15" s="34">
        <v>82031999604</v>
      </c>
      <c r="G15" s="34"/>
      <c r="H15" s="34">
        <v>3212</v>
      </c>
      <c r="I15" s="34"/>
      <c r="J15" s="93" t="s">
        <v>38</v>
      </c>
      <c r="K15" s="93"/>
      <c r="L15" s="93"/>
      <c r="M15" s="37">
        <v>954.08</v>
      </c>
      <c r="N15" s="38"/>
      <c r="O15" s="6" t="s">
        <v>14</v>
      </c>
    </row>
    <row r="16" spans="1:15" s="23" customFormat="1" ht="50.1" customHeight="1" x14ac:dyDescent="0.25">
      <c r="A16" s="27" t="s">
        <v>60</v>
      </c>
      <c r="B16" s="27"/>
      <c r="C16" s="21" t="s">
        <v>61</v>
      </c>
      <c r="D16" s="28" t="s">
        <v>62</v>
      </c>
      <c r="E16" s="28"/>
      <c r="F16" s="90" t="s">
        <v>79</v>
      </c>
      <c r="G16" s="94"/>
      <c r="H16" s="27">
        <v>3224</v>
      </c>
      <c r="I16" s="27"/>
      <c r="J16" s="30" t="s">
        <v>39</v>
      </c>
      <c r="K16" s="30"/>
      <c r="L16" s="30"/>
      <c r="M16" s="31">
        <v>3.05</v>
      </c>
      <c r="N16" s="31"/>
      <c r="O16" s="22" t="s">
        <v>14</v>
      </c>
    </row>
    <row r="17" spans="1:15" s="23" customFormat="1" ht="50.1" customHeight="1" x14ac:dyDescent="0.25">
      <c r="A17" s="27" t="s">
        <v>63</v>
      </c>
      <c r="B17" s="27"/>
      <c r="C17" s="21" t="s">
        <v>40</v>
      </c>
      <c r="D17" s="28" t="s">
        <v>16</v>
      </c>
      <c r="E17" s="28"/>
      <c r="F17" s="29" t="s">
        <v>35</v>
      </c>
      <c r="G17" s="29"/>
      <c r="H17" s="27">
        <v>3224</v>
      </c>
      <c r="I17" s="27"/>
      <c r="J17" s="30" t="s">
        <v>39</v>
      </c>
      <c r="K17" s="30"/>
      <c r="L17" s="30"/>
      <c r="M17" s="31">
        <v>7.02</v>
      </c>
      <c r="N17" s="31"/>
      <c r="O17" s="22" t="s">
        <v>14</v>
      </c>
    </row>
    <row r="18" spans="1:15" s="23" customFormat="1" ht="50.1" customHeight="1" x14ac:dyDescent="0.25">
      <c r="A18" s="27" t="s">
        <v>64</v>
      </c>
      <c r="B18" s="27"/>
      <c r="C18" s="21" t="s">
        <v>82</v>
      </c>
      <c r="D18" s="28" t="s">
        <v>83</v>
      </c>
      <c r="E18" s="28"/>
      <c r="F18" s="29" t="s">
        <v>84</v>
      </c>
      <c r="G18" s="29"/>
      <c r="H18" s="27">
        <v>3299</v>
      </c>
      <c r="I18" s="27"/>
      <c r="J18" s="30" t="s">
        <v>29</v>
      </c>
      <c r="K18" s="30"/>
      <c r="L18" s="30"/>
      <c r="M18" s="31">
        <v>44.9</v>
      </c>
      <c r="N18" s="31"/>
      <c r="O18" s="22" t="s">
        <v>18</v>
      </c>
    </row>
    <row r="19" spans="1:15" s="23" customFormat="1" ht="50.1" customHeight="1" x14ac:dyDescent="0.25">
      <c r="A19" s="27" t="s">
        <v>64</v>
      </c>
      <c r="B19" s="27"/>
      <c r="C19" s="21" t="s">
        <v>85</v>
      </c>
      <c r="D19" s="28" t="s">
        <v>86</v>
      </c>
      <c r="E19" s="28"/>
      <c r="F19" s="29" t="s">
        <v>87</v>
      </c>
      <c r="G19" s="29"/>
      <c r="H19" s="27">
        <v>3299</v>
      </c>
      <c r="I19" s="27"/>
      <c r="J19" s="30" t="s">
        <v>29</v>
      </c>
      <c r="K19" s="30"/>
      <c r="L19" s="30"/>
      <c r="M19" s="31">
        <v>50</v>
      </c>
      <c r="N19" s="31"/>
      <c r="O19" s="22" t="s">
        <v>18</v>
      </c>
    </row>
    <row r="20" spans="1:15" s="23" customFormat="1" ht="50.1" customHeight="1" x14ac:dyDescent="0.25">
      <c r="A20" s="27" t="s">
        <v>64</v>
      </c>
      <c r="B20" s="27"/>
      <c r="C20" s="21" t="s">
        <v>88</v>
      </c>
      <c r="D20" s="28" t="s">
        <v>89</v>
      </c>
      <c r="E20" s="28"/>
      <c r="F20" s="29" t="s">
        <v>32</v>
      </c>
      <c r="G20" s="29"/>
      <c r="H20" s="27">
        <v>3231</v>
      </c>
      <c r="I20" s="27"/>
      <c r="J20" s="30" t="s">
        <v>31</v>
      </c>
      <c r="K20" s="30"/>
      <c r="L20" s="30"/>
      <c r="M20" s="31">
        <v>6.74</v>
      </c>
      <c r="N20" s="31"/>
      <c r="O20" s="22" t="s">
        <v>14</v>
      </c>
    </row>
    <row r="21" spans="1:15" s="23" customFormat="1" ht="50.1" customHeight="1" x14ac:dyDescent="0.25">
      <c r="A21" s="27" t="s">
        <v>90</v>
      </c>
      <c r="B21" s="27"/>
      <c r="C21" s="21" t="s">
        <v>82</v>
      </c>
      <c r="D21" s="28" t="s">
        <v>92</v>
      </c>
      <c r="E21" s="28"/>
      <c r="F21" s="29" t="s">
        <v>93</v>
      </c>
      <c r="G21" s="29"/>
      <c r="H21" s="27">
        <v>3299</v>
      </c>
      <c r="I21" s="27"/>
      <c r="J21" s="30" t="s">
        <v>29</v>
      </c>
      <c r="K21" s="30"/>
      <c r="L21" s="30"/>
      <c r="M21" s="31">
        <v>49.99</v>
      </c>
      <c r="N21" s="31"/>
      <c r="O21" s="22" t="s">
        <v>18</v>
      </c>
    </row>
    <row r="22" spans="1:15" s="23" customFormat="1" ht="50.1" customHeight="1" x14ac:dyDescent="0.25">
      <c r="A22" s="27" t="s">
        <v>91</v>
      </c>
      <c r="B22" s="27"/>
      <c r="C22" s="21" t="s">
        <v>94</v>
      </c>
      <c r="D22" s="28" t="s">
        <v>95</v>
      </c>
      <c r="E22" s="28"/>
      <c r="F22" s="29" t="s">
        <v>96</v>
      </c>
      <c r="G22" s="29"/>
      <c r="H22" s="27">
        <v>3299</v>
      </c>
      <c r="I22" s="27"/>
      <c r="J22" s="30" t="s">
        <v>29</v>
      </c>
      <c r="K22" s="30"/>
      <c r="L22" s="30"/>
      <c r="M22" s="31">
        <v>26.94</v>
      </c>
      <c r="N22" s="31"/>
      <c r="O22" s="22" t="s">
        <v>14</v>
      </c>
    </row>
    <row r="23" spans="1:15" s="23" customFormat="1" ht="50.1" customHeight="1" x14ac:dyDescent="0.25">
      <c r="A23" s="27" t="s">
        <v>66</v>
      </c>
      <c r="B23" s="27"/>
      <c r="C23" s="21" t="s">
        <v>70</v>
      </c>
      <c r="D23" s="28" t="s">
        <v>69</v>
      </c>
      <c r="E23" s="28"/>
      <c r="F23" s="29" t="s">
        <v>12</v>
      </c>
      <c r="G23" s="29"/>
      <c r="H23" s="27">
        <v>3299</v>
      </c>
      <c r="I23" s="27"/>
      <c r="J23" s="30" t="s">
        <v>29</v>
      </c>
      <c r="K23" s="30"/>
      <c r="L23" s="30"/>
      <c r="M23" s="31">
        <v>1560</v>
      </c>
      <c r="N23" s="31"/>
      <c r="O23" s="22" t="s">
        <v>18</v>
      </c>
    </row>
    <row r="24" spans="1:15" s="7" customFormat="1" ht="50.1" customHeight="1" x14ac:dyDescent="0.25">
      <c r="A24" s="34" t="s">
        <v>66</v>
      </c>
      <c r="B24" s="34"/>
      <c r="C24" s="16" t="s">
        <v>71</v>
      </c>
      <c r="D24" s="79" t="s">
        <v>72</v>
      </c>
      <c r="E24" s="79"/>
      <c r="F24" s="39">
        <v>26561427801</v>
      </c>
      <c r="G24" s="94"/>
      <c r="H24" s="34">
        <v>3231</v>
      </c>
      <c r="I24" s="34"/>
      <c r="J24" s="93" t="s">
        <v>31</v>
      </c>
      <c r="K24" s="93"/>
      <c r="L24" s="93"/>
      <c r="M24" s="78">
        <v>563.48</v>
      </c>
      <c r="N24" s="78"/>
      <c r="O24" s="6" t="s">
        <v>18</v>
      </c>
    </row>
    <row r="25" spans="1:15" s="23" customFormat="1" ht="50.1" customHeight="1" x14ac:dyDescent="0.25">
      <c r="A25" s="27" t="s">
        <v>66</v>
      </c>
      <c r="B25" s="27"/>
      <c r="C25" s="21" t="s">
        <v>73</v>
      </c>
      <c r="D25" s="28" t="s">
        <v>74</v>
      </c>
      <c r="E25" s="28"/>
      <c r="F25" s="45">
        <v>62063700215</v>
      </c>
      <c r="G25" s="94"/>
      <c r="H25" s="27">
        <v>3231</v>
      </c>
      <c r="I25" s="27"/>
      <c r="J25" s="93" t="s">
        <v>31</v>
      </c>
      <c r="K25" s="93"/>
      <c r="L25" s="93"/>
      <c r="M25" s="31">
        <v>650</v>
      </c>
      <c r="N25" s="31"/>
      <c r="O25" s="22" t="s">
        <v>18</v>
      </c>
    </row>
    <row r="26" spans="1:15" s="23" customFormat="1" ht="50.1" customHeight="1" x14ac:dyDescent="0.25">
      <c r="A26" s="95">
        <v>45533</v>
      </c>
      <c r="B26" s="27"/>
      <c r="C26" s="21" t="s">
        <v>75</v>
      </c>
      <c r="D26" s="28" t="s">
        <v>76</v>
      </c>
      <c r="E26" s="28"/>
      <c r="F26" s="45">
        <v>85817630867</v>
      </c>
      <c r="G26" s="94"/>
      <c r="H26" s="27">
        <v>3237</v>
      </c>
      <c r="I26" s="27"/>
      <c r="J26" s="30" t="s">
        <v>80</v>
      </c>
      <c r="K26" s="30"/>
      <c r="L26" s="30"/>
      <c r="M26" s="31">
        <v>3325</v>
      </c>
      <c r="N26" s="31"/>
      <c r="O26" s="22" t="s">
        <v>14</v>
      </c>
    </row>
    <row r="27" spans="1:15" s="20" customFormat="1" ht="50.1" customHeight="1" x14ac:dyDescent="0.25">
      <c r="A27" s="27" t="s">
        <v>77</v>
      </c>
      <c r="B27" s="27"/>
      <c r="C27" s="19" t="s">
        <v>45</v>
      </c>
      <c r="D27" s="79" t="s">
        <v>13</v>
      </c>
      <c r="E27" s="79"/>
      <c r="F27" s="34">
        <v>92963223473</v>
      </c>
      <c r="G27" s="34"/>
      <c r="H27" s="34">
        <v>3431</v>
      </c>
      <c r="I27" s="34"/>
      <c r="J27" s="77" t="s">
        <v>33</v>
      </c>
      <c r="K27" s="77"/>
      <c r="L27" s="77"/>
      <c r="M27" s="78">
        <v>0.45</v>
      </c>
      <c r="N27" s="78"/>
      <c r="O27" s="6" t="s">
        <v>14</v>
      </c>
    </row>
    <row r="28" spans="1:15" s="20" customFormat="1" ht="50.1" customHeight="1" x14ac:dyDescent="0.25">
      <c r="A28" s="50" t="s">
        <v>42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1">
        <f>SUM(M12:N27)</f>
        <v>7529.0899999999992</v>
      </c>
      <c r="N28" s="52"/>
      <c r="O28" s="53"/>
    </row>
    <row r="29" spans="1:15" s="7" customFormat="1" ht="50.1" customHeight="1" x14ac:dyDescent="0.25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4"/>
      <c r="N29" s="55"/>
      <c r="O29" s="56"/>
    </row>
    <row r="30" spans="1:15" s="7" customFormat="1" ht="50.1" customHeight="1" x14ac:dyDescent="0.2">
      <c r="A30" s="74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6"/>
    </row>
    <row r="31" spans="1:15" s="7" customFormat="1" ht="50.1" customHeight="1" x14ac:dyDescent="0.25">
      <c r="A31" s="64" t="s">
        <v>20</v>
      </c>
      <c r="B31" s="64"/>
      <c r="C31" s="64"/>
      <c r="D31" s="65" t="s">
        <v>10</v>
      </c>
      <c r="E31" s="65"/>
      <c r="F31" s="65"/>
      <c r="G31" s="66"/>
      <c r="H31" s="70" t="s">
        <v>7</v>
      </c>
      <c r="I31" s="71"/>
      <c r="J31" s="71"/>
      <c r="K31" s="71"/>
      <c r="L31" s="71"/>
      <c r="M31" s="71"/>
      <c r="N31" s="72"/>
      <c r="O31" s="4"/>
    </row>
    <row r="32" spans="1:15" s="7" customFormat="1" ht="50.1" customHeight="1" x14ac:dyDescent="0.25">
      <c r="A32" s="41" t="s">
        <v>4</v>
      </c>
      <c r="B32" s="41"/>
      <c r="C32" s="3" t="s">
        <v>5</v>
      </c>
      <c r="D32" s="41" t="s">
        <v>6</v>
      </c>
      <c r="E32" s="41"/>
      <c r="F32" s="41" t="s">
        <v>3</v>
      </c>
      <c r="G32" s="67"/>
      <c r="H32" s="41" t="s">
        <v>7</v>
      </c>
      <c r="I32" s="41"/>
      <c r="J32" s="41" t="s">
        <v>8</v>
      </c>
      <c r="K32" s="67"/>
      <c r="L32" s="67"/>
      <c r="M32" s="68" t="s">
        <v>9</v>
      </c>
      <c r="N32" s="69"/>
      <c r="O32" s="10" t="s">
        <v>17</v>
      </c>
    </row>
    <row r="33" spans="1:15" s="7" customFormat="1" ht="50.1" customHeight="1" x14ac:dyDescent="0.25">
      <c r="A33" s="34" t="s">
        <v>44</v>
      </c>
      <c r="B33" s="34"/>
      <c r="C33" s="13" t="s">
        <v>46</v>
      </c>
      <c r="D33" s="34" t="s">
        <v>12</v>
      </c>
      <c r="E33" s="34"/>
      <c r="F33" s="34" t="s">
        <v>12</v>
      </c>
      <c r="G33" s="34"/>
      <c r="H33" s="34">
        <v>3721</v>
      </c>
      <c r="I33" s="34"/>
      <c r="J33" s="36" t="s">
        <v>48</v>
      </c>
      <c r="K33" s="36"/>
      <c r="L33" s="36"/>
      <c r="M33" s="37">
        <v>20150</v>
      </c>
      <c r="N33" s="38"/>
      <c r="O33" s="11" t="s">
        <v>47</v>
      </c>
    </row>
    <row r="34" spans="1:15" s="7" customFormat="1" ht="50.1" customHeight="1" x14ac:dyDescent="0.25">
      <c r="A34" s="27" t="s">
        <v>49</v>
      </c>
      <c r="B34" s="27"/>
      <c r="C34" s="24" t="s">
        <v>57</v>
      </c>
      <c r="D34" s="45" t="s">
        <v>12</v>
      </c>
      <c r="E34" s="46"/>
      <c r="F34" s="45" t="s">
        <v>12</v>
      </c>
      <c r="G34" s="46"/>
      <c r="H34" s="45">
        <v>3111</v>
      </c>
      <c r="I34" s="46"/>
      <c r="J34" s="42" t="s">
        <v>15</v>
      </c>
      <c r="K34" s="43"/>
      <c r="L34" s="44"/>
      <c r="M34" s="32">
        <v>155279.04999999999</v>
      </c>
      <c r="N34" s="33"/>
      <c r="O34" s="25" t="s">
        <v>21</v>
      </c>
    </row>
    <row r="35" spans="1:15" s="7" customFormat="1" ht="50.1" customHeight="1" x14ac:dyDescent="0.25">
      <c r="A35" s="27" t="s">
        <v>49</v>
      </c>
      <c r="B35" s="27"/>
      <c r="C35" s="15" t="s">
        <v>58</v>
      </c>
      <c r="D35" s="39" t="s">
        <v>12</v>
      </c>
      <c r="E35" s="40"/>
      <c r="F35" s="39" t="s">
        <v>12</v>
      </c>
      <c r="G35" s="40"/>
      <c r="H35" s="39">
        <v>3132</v>
      </c>
      <c r="I35" s="40"/>
      <c r="J35" s="61" t="s">
        <v>23</v>
      </c>
      <c r="K35" s="62"/>
      <c r="L35" s="63"/>
      <c r="M35" s="37">
        <v>25234.68</v>
      </c>
      <c r="N35" s="38"/>
      <c r="O35" s="14" t="s">
        <v>21</v>
      </c>
    </row>
    <row r="36" spans="1:15" s="7" customFormat="1" ht="50.1" customHeight="1" x14ac:dyDescent="0.25">
      <c r="A36" s="34" t="s">
        <v>55</v>
      </c>
      <c r="B36" s="34"/>
      <c r="C36" s="18" t="s">
        <v>59</v>
      </c>
      <c r="D36" s="34" t="s">
        <v>12</v>
      </c>
      <c r="E36" s="34"/>
      <c r="F36" s="34" t="s">
        <v>12</v>
      </c>
      <c r="G36" s="34"/>
      <c r="H36" s="34">
        <v>3212</v>
      </c>
      <c r="I36" s="34"/>
      <c r="J36" s="35" t="str">
        <f>'[1]PR-RAS'!$B$166</f>
        <v>Naknade za prijevoz, za rad na terenu i odvojeni život</v>
      </c>
      <c r="K36" s="36"/>
      <c r="L36" s="36"/>
      <c r="M36" s="37">
        <v>607.53</v>
      </c>
      <c r="N36" s="38"/>
      <c r="O36" s="17" t="s">
        <v>14</v>
      </c>
    </row>
    <row r="37" spans="1:15" s="7" customFormat="1" ht="50.1" customHeight="1" x14ac:dyDescent="0.25">
      <c r="A37" s="27" t="s">
        <v>64</v>
      </c>
      <c r="B37" s="27"/>
      <c r="C37" s="21" t="s">
        <v>65</v>
      </c>
      <c r="D37" s="27" t="s">
        <v>12</v>
      </c>
      <c r="E37" s="27"/>
      <c r="F37" s="27" t="s">
        <v>12</v>
      </c>
      <c r="G37" s="27"/>
      <c r="H37" s="27">
        <v>3211</v>
      </c>
      <c r="I37" s="27"/>
      <c r="J37" s="28" t="s">
        <v>30</v>
      </c>
      <c r="K37" s="28"/>
      <c r="L37" s="28"/>
      <c r="M37" s="32">
        <v>360</v>
      </c>
      <c r="N37" s="33"/>
      <c r="O37" s="25" t="s">
        <v>14</v>
      </c>
    </row>
    <row r="38" spans="1:15" s="7" customFormat="1" ht="50.1" customHeight="1" x14ac:dyDescent="0.25">
      <c r="A38" s="27" t="s">
        <v>66</v>
      </c>
      <c r="B38" s="27"/>
      <c r="C38" s="21" t="s">
        <v>67</v>
      </c>
      <c r="D38" s="27" t="s">
        <v>12</v>
      </c>
      <c r="E38" s="27"/>
      <c r="F38" s="27" t="s">
        <v>12</v>
      </c>
      <c r="G38" s="27"/>
      <c r="H38" s="27">
        <v>3291</v>
      </c>
      <c r="I38" s="27"/>
      <c r="J38" s="28" t="s">
        <v>68</v>
      </c>
      <c r="K38" s="28"/>
      <c r="L38" s="28"/>
      <c r="M38" s="32">
        <v>207.52</v>
      </c>
      <c r="N38" s="33"/>
      <c r="O38" s="25" t="s">
        <v>14</v>
      </c>
    </row>
    <row r="39" spans="1:15" s="7" customFormat="1" ht="50.1" customHeight="1" x14ac:dyDescent="0.25">
      <c r="A39" s="27" t="s">
        <v>77</v>
      </c>
      <c r="B39" s="27"/>
      <c r="C39" s="24" t="s">
        <v>78</v>
      </c>
      <c r="D39" s="27" t="s">
        <v>12</v>
      </c>
      <c r="E39" s="27"/>
      <c r="F39" s="27" t="s">
        <v>12</v>
      </c>
      <c r="G39" s="27"/>
      <c r="H39" s="27">
        <v>3211</v>
      </c>
      <c r="I39" s="27"/>
      <c r="J39" s="28" t="s">
        <v>30</v>
      </c>
      <c r="K39" s="28"/>
      <c r="L39" s="28"/>
      <c r="M39" s="32">
        <v>5040</v>
      </c>
      <c r="N39" s="33"/>
      <c r="O39" s="25" t="s">
        <v>18</v>
      </c>
    </row>
    <row r="40" spans="1:15" s="7" customFormat="1" ht="50.1" customHeight="1" x14ac:dyDescent="0.25">
      <c r="A40" s="50" t="s">
        <v>43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1">
        <f>SUM(M33:N38)</f>
        <v>201838.77999999997</v>
      </c>
      <c r="N40" s="52"/>
      <c r="O40" s="53"/>
    </row>
    <row r="41" spans="1:15" s="7" customFormat="1" ht="50.1" customHeight="1" x14ac:dyDescent="0.25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4"/>
      <c r="N41" s="55"/>
      <c r="O41" s="56"/>
    </row>
    <row r="42" spans="1:15" s="7" customFormat="1" ht="50.1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1:15" s="7" customFormat="1" ht="50.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1:15" s="7" customFormat="1" ht="50.1" customHeight="1" x14ac:dyDescent="0.25">
      <c r="A44" s="49" t="s">
        <v>27</v>
      </c>
      <c r="B44" s="49"/>
      <c r="C44" s="49"/>
      <c r="D44"/>
      <c r="E44"/>
      <c r="F44"/>
      <c r="G44"/>
      <c r="H44"/>
      <c r="I44"/>
      <c r="J44"/>
      <c r="K44" s="48" t="s">
        <v>24</v>
      </c>
      <c r="L44" s="48"/>
      <c r="M44" s="48"/>
      <c r="N44" s="48"/>
      <c r="O44" s="48"/>
    </row>
    <row r="45" spans="1:15" s="7" customFormat="1" ht="50.1" customHeight="1" x14ac:dyDescent="0.25">
      <c r="A45" s="47" t="s">
        <v>81</v>
      </c>
      <c r="B45" s="47"/>
      <c r="C45" s="47"/>
      <c r="D45"/>
      <c r="E45"/>
      <c r="F45"/>
      <c r="G45"/>
      <c r="H45"/>
      <c r="I45" s="12" t="s">
        <v>25</v>
      </c>
      <c r="J45"/>
      <c r="K45"/>
      <c r="L45"/>
      <c r="M45"/>
      <c r="N45"/>
      <c r="O45"/>
    </row>
    <row r="46" spans="1:15" s="7" customFormat="1" ht="50.1" customHeight="1" x14ac:dyDescent="0.25">
      <c r="A46"/>
      <c r="B46"/>
      <c r="C46"/>
      <c r="D46"/>
      <c r="E46"/>
      <c r="F46"/>
      <c r="G46"/>
      <c r="H46"/>
      <c r="I46"/>
      <c r="J46"/>
      <c r="K46" s="89" t="s">
        <v>26</v>
      </c>
      <c r="L46" s="89"/>
      <c r="M46" s="89"/>
      <c r="N46" s="89"/>
      <c r="O46" s="89"/>
    </row>
    <row r="47" spans="1:15" s="7" customFormat="1" ht="50.1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15" s="7" customFormat="1" ht="50.1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s="7" customFormat="1" ht="50.1" customHeigh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s="7" customFormat="1" ht="50.1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s="7" customFormat="1" ht="50.1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s="7" customFormat="1" ht="50.1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s="7" customFormat="1" ht="50.1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s="7" customFormat="1" ht="50.1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s="7" customFormat="1" ht="50.1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s="7" customFormat="1" ht="50.1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s="7" customFormat="1" ht="50.1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s="7" customFormat="1" ht="50.1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s="7" customFormat="1" ht="50.1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s="7" customFormat="1" ht="50.1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s="7" customFormat="1" ht="50.1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s="7" customFormat="1" ht="50.1" customHeight="1" x14ac:dyDescent="0.25">
      <c r="A62"/>
      <c r="B62"/>
      <c r="C62" s="2"/>
      <c r="D62" s="2"/>
      <c r="E62" s="2"/>
      <c r="F62" s="2"/>
      <c r="G62" s="2"/>
      <c r="H62" s="5"/>
      <c r="I62" s="5"/>
      <c r="J62"/>
      <c r="K62"/>
      <c r="L62"/>
      <c r="M62" s="2"/>
      <c r="N62" s="2"/>
      <c r="O62" s="5"/>
    </row>
    <row r="63" spans="1:15" s="7" customFormat="1" ht="50.1" customHeight="1" x14ac:dyDescent="0.25">
      <c r="A63"/>
      <c r="B63"/>
      <c r="C63" s="2"/>
      <c r="D63" s="2"/>
      <c r="E63" s="2"/>
      <c r="F63" s="2"/>
      <c r="G63" s="2"/>
      <c r="H63" s="5"/>
      <c r="I63" s="5"/>
      <c r="J63"/>
      <c r="K63"/>
      <c r="L63"/>
      <c r="M63" s="2"/>
      <c r="N63" s="2"/>
      <c r="O63" s="5"/>
    </row>
    <row r="64" spans="1:15" s="7" customFormat="1" ht="50.1" customHeight="1" x14ac:dyDescent="0.25">
      <c r="A64"/>
      <c r="B64"/>
      <c r="C64" s="2"/>
      <c r="D64" s="2"/>
      <c r="E64" s="2"/>
      <c r="F64" s="2"/>
      <c r="G64" s="2"/>
      <c r="H64" s="5"/>
      <c r="I64" s="5"/>
      <c r="J64"/>
      <c r="K64"/>
      <c r="L64"/>
      <c r="M64" s="2"/>
      <c r="N64" s="2"/>
      <c r="O64" s="5"/>
    </row>
    <row r="65" spans="1:15" s="7" customFormat="1" ht="50.1" customHeight="1" x14ac:dyDescent="0.25">
      <c r="A65"/>
      <c r="B65"/>
      <c r="C65" s="2"/>
      <c r="D65" s="2"/>
      <c r="E65" s="2"/>
      <c r="F65" s="2"/>
      <c r="G65" s="2"/>
      <c r="H65" s="5"/>
      <c r="I65" s="5"/>
      <c r="J65"/>
      <c r="K65"/>
      <c r="L65"/>
      <c r="M65" s="2"/>
      <c r="N65" s="2"/>
      <c r="O65" s="5"/>
    </row>
    <row r="66" spans="1:15" s="7" customFormat="1" ht="50.1" customHeight="1" x14ac:dyDescent="0.25">
      <c r="A66"/>
      <c r="B66"/>
      <c r="C66" s="2"/>
      <c r="D66" s="2"/>
      <c r="E66" s="2"/>
      <c r="F66" s="2"/>
      <c r="G66" s="2"/>
      <c r="H66" s="5"/>
      <c r="I66" s="5"/>
      <c r="J66"/>
      <c r="K66"/>
      <c r="L66"/>
      <c r="M66" s="2"/>
      <c r="N66" s="2"/>
      <c r="O66" s="5"/>
    </row>
    <row r="67" spans="1:15" s="7" customFormat="1" ht="50.1" customHeight="1" x14ac:dyDescent="0.25">
      <c r="A67"/>
      <c r="B67"/>
      <c r="C67" s="2"/>
      <c r="D67" s="2"/>
      <c r="E67" s="2"/>
      <c r="F67" s="2"/>
      <c r="G67" s="2"/>
      <c r="H67" s="5"/>
      <c r="I67" s="5"/>
      <c r="J67"/>
      <c r="K67"/>
      <c r="L67"/>
      <c r="M67" s="2"/>
      <c r="N67" s="2"/>
      <c r="O67" s="5"/>
    </row>
    <row r="68" spans="1:15" s="7" customFormat="1" ht="50.1" customHeight="1" x14ac:dyDescent="0.25">
      <c r="A68"/>
      <c r="B68"/>
      <c r="C68" s="2"/>
      <c r="D68" s="2"/>
      <c r="E68" s="2"/>
      <c r="F68" s="2"/>
      <c r="G68" s="2"/>
      <c r="H68" s="5"/>
      <c r="I68" s="5"/>
      <c r="J68"/>
      <c r="K68"/>
      <c r="L68"/>
      <c r="M68" s="2"/>
      <c r="N68" s="2"/>
      <c r="O68" s="5"/>
    </row>
    <row r="69" spans="1:15" s="7" customFormat="1" ht="50.1" customHeight="1" x14ac:dyDescent="0.25">
      <c r="A69"/>
      <c r="B69"/>
      <c r="C69" s="2"/>
      <c r="D69" s="2"/>
      <c r="E69" s="2"/>
      <c r="F69" s="2"/>
      <c r="G69" s="2"/>
      <c r="H69" s="5"/>
      <c r="I69" s="5"/>
      <c r="J69"/>
      <c r="K69"/>
      <c r="L69"/>
      <c r="M69" s="2"/>
      <c r="N69" s="2"/>
      <c r="O69" s="5"/>
    </row>
    <row r="70" spans="1:15" s="7" customFormat="1" ht="50.1" customHeight="1" x14ac:dyDescent="0.25">
      <c r="A70"/>
      <c r="B70"/>
      <c r="C70" s="2"/>
      <c r="D70" s="2"/>
      <c r="E70" s="2"/>
      <c r="F70" s="2"/>
      <c r="G70" s="2"/>
      <c r="H70" s="5"/>
      <c r="I70" s="5"/>
      <c r="J70"/>
      <c r="K70"/>
      <c r="L70"/>
      <c r="M70" s="2"/>
      <c r="N70" s="2"/>
      <c r="O70" s="5"/>
    </row>
    <row r="71" spans="1:15" s="7" customFormat="1" ht="50.1" customHeight="1" x14ac:dyDescent="0.25">
      <c r="A71"/>
      <c r="B71"/>
      <c r="C71" s="2"/>
      <c r="D71" s="2"/>
      <c r="E71" s="2"/>
      <c r="F71" s="2"/>
      <c r="G71" s="2"/>
      <c r="H71" s="5"/>
      <c r="I71" s="5"/>
      <c r="J71"/>
      <c r="K71"/>
      <c r="L71"/>
      <c r="M71" s="2"/>
      <c r="N71" s="2"/>
      <c r="O71" s="5"/>
    </row>
    <row r="72" spans="1:15" s="7" customFormat="1" ht="50.1" customHeight="1" x14ac:dyDescent="0.25">
      <c r="A72"/>
      <c r="B72"/>
      <c r="C72" s="2"/>
      <c r="D72" s="2"/>
      <c r="E72" s="2"/>
      <c r="F72" s="2"/>
      <c r="G72" s="2"/>
      <c r="H72" s="5"/>
      <c r="I72" s="5"/>
      <c r="J72"/>
      <c r="K72"/>
      <c r="L72"/>
      <c r="M72" s="2"/>
      <c r="N72" s="2"/>
      <c r="O72" s="5"/>
    </row>
    <row r="73" spans="1:15" s="7" customFormat="1" ht="50.1" customHeight="1" x14ac:dyDescent="0.25">
      <c r="A73"/>
      <c r="B73"/>
      <c r="C73" s="2"/>
      <c r="D73" s="2"/>
      <c r="E73" s="2"/>
      <c r="F73" s="2"/>
      <c r="G73" s="2"/>
      <c r="H73" s="5"/>
      <c r="I73" s="5"/>
      <c r="J73"/>
      <c r="K73"/>
      <c r="L73"/>
      <c r="M73" s="2"/>
      <c r="N73" s="2"/>
      <c r="O73" s="5"/>
    </row>
    <row r="74" spans="1:15" s="7" customFormat="1" ht="50.1" customHeight="1" x14ac:dyDescent="0.25">
      <c r="A74"/>
      <c r="B74"/>
      <c r="C74" s="2"/>
      <c r="D74" s="2"/>
      <c r="E74" s="2"/>
      <c r="F74" s="2"/>
      <c r="G74" s="2"/>
      <c r="H74" s="5"/>
      <c r="I74" s="5"/>
      <c r="J74"/>
      <c r="K74"/>
      <c r="L74"/>
      <c r="M74" s="2"/>
      <c r="N74" s="2"/>
      <c r="O74" s="5"/>
    </row>
    <row r="75" spans="1:15" s="7" customFormat="1" ht="50.1" customHeight="1" x14ac:dyDescent="0.25">
      <c r="A75"/>
      <c r="B75"/>
      <c r="C75" s="2"/>
      <c r="D75" s="2"/>
      <c r="E75" s="2"/>
      <c r="F75" s="2"/>
      <c r="G75" s="2"/>
      <c r="H75" s="5"/>
      <c r="I75" s="5"/>
      <c r="J75"/>
      <c r="K75"/>
      <c r="L75"/>
      <c r="M75" s="2"/>
      <c r="N75" s="2"/>
      <c r="O75" s="5"/>
    </row>
    <row r="76" spans="1:15" s="7" customFormat="1" ht="50.1" customHeight="1" x14ac:dyDescent="0.25">
      <c r="A76"/>
      <c r="B76"/>
      <c r="C76" s="2"/>
      <c r="D76" s="2"/>
      <c r="E76" s="2"/>
      <c r="F76" s="2"/>
      <c r="G76" s="2"/>
      <c r="H76" s="5"/>
      <c r="I76" s="5"/>
      <c r="J76"/>
      <c r="K76"/>
      <c r="L76"/>
      <c r="M76" s="2"/>
      <c r="N76" s="2"/>
      <c r="O76" s="5"/>
    </row>
    <row r="77" spans="1:15" s="7" customFormat="1" ht="50.1" customHeight="1" x14ac:dyDescent="0.25">
      <c r="A77"/>
      <c r="B77"/>
      <c r="C77" s="2"/>
      <c r="D77" s="2"/>
      <c r="E77" s="2"/>
      <c r="F77" s="2"/>
      <c r="G77" s="2"/>
      <c r="H77" s="5"/>
      <c r="I77" s="5"/>
      <c r="J77"/>
      <c r="K77"/>
      <c r="L77"/>
      <c r="M77" s="2"/>
      <c r="N77" s="2"/>
      <c r="O77" s="5"/>
    </row>
    <row r="78" spans="1:15" s="7" customFormat="1" ht="50.1" customHeight="1" x14ac:dyDescent="0.25">
      <c r="A78"/>
      <c r="B78"/>
      <c r="C78" s="2"/>
      <c r="D78" s="2"/>
      <c r="E78" s="2"/>
      <c r="F78" s="2"/>
      <c r="G78" s="2"/>
      <c r="H78" s="5"/>
      <c r="I78" s="5"/>
      <c r="J78"/>
      <c r="K78"/>
      <c r="L78"/>
      <c r="M78" s="2"/>
      <c r="N78" s="2"/>
      <c r="O78" s="5"/>
    </row>
    <row r="79" spans="1:15" s="7" customFormat="1" ht="50.1" customHeight="1" x14ac:dyDescent="0.25">
      <c r="A79"/>
      <c r="B79"/>
      <c r="C79" s="2"/>
      <c r="D79" s="2"/>
      <c r="E79" s="2"/>
      <c r="F79" s="2"/>
      <c r="G79" s="2"/>
      <c r="H79" s="5"/>
      <c r="I79" s="5"/>
      <c r="J79"/>
      <c r="K79"/>
      <c r="L79"/>
      <c r="M79" s="2"/>
      <c r="N79" s="2"/>
      <c r="O79" s="5"/>
    </row>
    <row r="80" spans="1:15" s="7" customFormat="1" ht="50.1" customHeight="1" x14ac:dyDescent="0.25">
      <c r="A80"/>
      <c r="B80"/>
      <c r="C80" s="2"/>
      <c r="D80" s="2"/>
      <c r="E80" s="2"/>
      <c r="F80" s="2"/>
      <c r="G80" s="2"/>
      <c r="H80" s="5"/>
      <c r="I80" s="5"/>
      <c r="J80"/>
      <c r="K80"/>
      <c r="L80"/>
      <c r="M80" s="2"/>
      <c r="N80" s="2"/>
      <c r="O80" s="5"/>
    </row>
    <row r="81" spans="1:15" s="7" customFormat="1" ht="50.1" customHeight="1" x14ac:dyDescent="0.25">
      <c r="A81"/>
      <c r="B81"/>
      <c r="C81" s="2"/>
      <c r="D81" s="2"/>
      <c r="E81" s="2"/>
      <c r="F81" s="2"/>
      <c r="G81" s="2"/>
      <c r="H81" s="5"/>
      <c r="I81" s="5"/>
      <c r="J81"/>
      <c r="K81"/>
      <c r="L81"/>
      <c r="M81" s="2"/>
      <c r="N81" s="2"/>
      <c r="O81" s="5"/>
    </row>
    <row r="82" spans="1:15" s="7" customFormat="1" ht="50.1" customHeight="1" x14ac:dyDescent="0.25">
      <c r="A82"/>
      <c r="B82"/>
      <c r="C82" s="2"/>
      <c r="D82" s="2"/>
      <c r="E82" s="2"/>
      <c r="F82" s="2"/>
      <c r="G82" s="2"/>
      <c r="H82" s="5"/>
      <c r="I82" s="5"/>
      <c r="J82"/>
      <c r="K82"/>
      <c r="L82"/>
      <c r="M82" s="2"/>
      <c r="N82" s="2"/>
      <c r="O82" s="5"/>
    </row>
    <row r="83" spans="1:15" s="7" customFormat="1" ht="50.1" customHeight="1" x14ac:dyDescent="0.25">
      <c r="A83"/>
      <c r="B83"/>
      <c r="C83" s="2"/>
      <c r="D83" s="2"/>
      <c r="E83" s="2"/>
      <c r="F83" s="2"/>
      <c r="G83" s="2"/>
      <c r="H83" s="5"/>
      <c r="I83" s="5"/>
      <c r="J83"/>
      <c r="K83"/>
      <c r="L83"/>
      <c r="M83" s="2"/>
      <c r="N83" s="2"/>
      <c r="O83" s="5"/>
    </row>
    <row r="84" spans="1:15" s="7" customFormat="1" ht="50.1" customHeight="1" x14ac:dyDescent="0.25">
      <c r="A84"/>
      <c r="B84"/>
      <c r="C84" s="2"/>
      <c r="D84" s="2"/>
      <c r="E84" s="2"/>
      <c r="F84" s="2"/>
      <c r="G84" s="2"/>
      <c r="H84" s="5"/>
      <c r="I84" s="5"/>
      <c r="J84"/>
      <c r="K84"/>
      <c r="L84"/>
      <c r="M84" s="2"/>
      <c r="N84" s="2"/>
      <c r="O84" s="5"/>
    </row>
    <row r="85" spans="1:15" s="7" customFormat="1" ht="50.1" customHeight="1" x14ac:dyDescent="0.25">
      <c r="A85"/>
      <c r="B85"/>
      <c r="C85" s="2"/>
      <c r="D85" s="2"/>
      <c r="E85" s="2"/>
      <c r="F85" s="2"/>
      <c r="G85" s="2"/>
      <c r="H85" s="5"/>
      <c r="I85" s="5"/>
      <c r="J85"/>
      <c r="K85"/>
      <c r="L85"/>
      <c r="M85" s="2"/>
      <c r="N85" s="2"/>
      <c r="O85" s="5"/>
    </row>
    <row r="86" spans="1:15" ht="15" customHeight="1" x14ac:dyDescent="0.25"/>
    <row r="87" spans="1:15" ht="15" customHeight="1" x14ac:dyDescent="0.25"/>
    <row r="88" spans="1:15" ht="50.1" customHeight="1" x14ac:dyDescent="0.25"/>
    <row r="90" spans="1:15" ht="15" customHeight="1" x14ac:dyDescent="0.25"/>
    <row r="91" spans="1:15" ht="50.1" customHeight="1" x14ac:dyDescent="0.25"/>
    <row r="92" spans="1:15" s="26" customFormat="1" ht="50.1" customHeight="1" x14ac:dyDescent="0.25">
      <c r="A92"/>
      <c r="B92"/>
      <c r="C92" s="2"/>
      <c r="D92" s="2"/>
      <c r="E92" s="2"/>
      <c r="F92" s="2"/>
      <c r="G92" s="2"/>
      <c r="H92" s="5"/>
      <c r="I92" s="5"/>
      <c r="J92"/>
      <c r="K92"/>
      <c r="L92"/>
      <c r="M92" s="2"/>
      <c r="N92" s="2"/>
      <c r="O92" s="5"/>
    </row>
    <row r="93" spans="1:15" ht="50.1" customHeight="1" x14ac:dyDescent="0.25"/>
    <row r="94" spans="1:15" ht="50.1" customHeight="1" x14ac:dyDescent="0.25"/>
    <row r="95" spans="1:15" ht="50.1" customHeight="1" x14ac:dyDescent="0.25"/>
    <row r="96" spans="1:15" s="26" customFormat="1" ht="50.1" customHeight="1" x14ac:dyDescent="0.25">
      <c r="A96"/>
      <c r="B96"/>
      <c r="C96" s="2"/>
      <c r="D96" s="2"/>
      <c r="E96" s="2"/>
      <c r="F96" s="2"/>
      <c r="G96" s="2"/>
      <c r="H96" s="5"/>
      <c r="I96" s="5"/>
      <c r="J96"/>
      <c r="K96"/>
      <c r="L96"/>
      <c r="M96" s="2"/>
      <c r="N96" s="2"/>
      <c r="O96" s="5"/>
    </row>
    <row r="97" spans="1:15" s="26" customFormat="1" ht="50.1" customHeight="1" x14ac:dyDescent="0.25">
      <c r="A97"/>
      <c r="B97"/>
      <c r="C97" s="2"/>
      <c r="D97" s="2"/>
      <c r="E97" s="2"/>
      <c r="F97" s="2"/>
      <c r="G97" s="2"/>
      <c r="H97" s="5"/>
      <c r="I97" s="5"/>
      <c r="J97"/>
      <c r="K97"/>
      <c r="L97"/>
      <c r="M97" s="2"/>
      <c r="N97" s="2"/>
      <c r="O97" s="5"/>
    </row>
    <row r="98" spans="1:15" s="26" customFormat="1" ht="50.1" customHeight="1" x14ac:dyDescent="0.25">
      <c r="A98"/>
      <c r="B98"/>
      <c r="C98" s="2"/>
      <c r="D98" s="2"/>
      <c r="E98" s="2"/>
      <c r="F98" s="2"/>
      <c r="G98" s="2"/>
      <c r="H98" s="5"/>
      <c r="I98" s="5"/>
      <c r="J98"/>
      <c r="K98"/>
      <c r="L98"/>
      <c r="M98" s="2"/>
      <c r="N98" s="2"/>
      <c r="O98" s="5"/>
    </row>
    <row r="99" spans="1:15" ht="50.1" customHeight="1" x14ac:dyDescent="0.25"/>
    <row r="100" spans="1:15" ht="50.1" customHeight="1" x14ac:dyDescent="0.25"/>
    <row r="101" spans="1:15" ht="50.1" customHeight="1" x14ac:dyDescent="0.25"/>
    <row r="102" spans="1:15" ht="50.1" customHeight="1" x14ac:dyDescent="0.25"/>
    <row r="103" spans="1:15" ht="50.1" customHeight="1" x14ac:dyDescent="0.25"/>
    <row r="104" spans="1:15" ht="50.1" customHeight="1" x14ac:dyDescent="0.25"/>
    <row r="105" spans="1:15" ht="50.1" customHeight="1" x14ac:dyDescent="0.25"/>
    <row r="106" spans="1:15" ht="50.1" customHeight="1" x14ac:dyDescent="0.25"/>
    <row r="107" spans="1:15" ht="50.1" customHeight="1" x14ac:dyDescent="0.25"/>
    <row r="108" spans="1:15" ht="50.1" customHeight="1" x14ac:dyDescent="0.25"/>
    <row r="109" spans="1:15" ht="50.1" customHeight="1" x14ac:dyDescent="0.25"/>
    <row r="110" spans="1:15" ht="50.1" customHeight="1" x14ac:dyDescent="0.25"/>
    <row r="111" spans="1:15" ht="15" customHeight="1" x14ac:dyDescent="0.25"/>
    <row r="112" spans="1:15" ht="15" customHeight="1" x14ac:dyDescent="0.25"/>
    <row r="115" ht="30" customHeight="1" x14ac:dyDescent="0.25"/>
    <row r="116" ht="30" customHeight="1" x14ac:dyDescent="0.25"/>
    <row r="117" ht="30" customHeight="1" x14ac:dyDescent="0.25"/>
  </sheetData>
  <mergeCells count="174">
    <mergeCell ref="A26:B26"/>
    <mergeCell ref="D26:E26"/>
    <mergeCell ref="F26:G26"/>
    <mergeCell ref="H26:I26"/>
    <mergeCell ref="J26:L26"/>
    <mergeCell ref="M26:N26"/>
    <mergeCell ref="A27:B27"/>
    <mergeCell ref="D27:E27"/>
    <mergeCell ref="F27:G27"/>
    <mergeCell ref="H27:I27"/>
    <mergeCell ref="J27:L27"/>
    <mergeCell ref="M27:N27"/>
    <mergeCell ref="A15:B15"/>
    <mergeCell ref="D15:E15"/>
    <mergeCell ref="F15:G15"/>
    <mergeCell ref="H15:I15"/>
    <mergeCell ref="J15:L15"/>
    <mergeCell ref="M15:N15"/>
    <mergeCell ref="A17:B17"/>
    <mergeCell ref="D17:E17"/>
    <mergeCell ref="F17:G17"/>
    <mergeCell ref="H17:I17"/>
    <mergeCell ref="J17:L17"/>
    <mergeCell ref="M17:N17"/>
    <mergeCell ref="A16:B16"/>
    <mergeCell ref="D16:E16"/>
    <mergeCell ref="F16:G16"/>
    <mergeCell ref="H16:I16"/>
    <mergeCell ref="J16:L16"/>
    <mergeCell ref="M16:N16"/>
    <mergeCell ref="A13:B13"/>
    <mergeCell ref="D13:E13"/>
    <mergeCell ref="F13:G13"/>
    <mergeCell ref="H13:I13"/>
    <mergeCell ref="J13:L13"/>
    <mergeCell ref="M13:N13"/>
    <mergeCell ref="A14:B14"/>
    <mergeCell ref="D14:E14"/>
    <mergeCell ref="F14:G14"/>
    <mergeCell ref="H14:I14"/>
    <mergeCell ref="J14:L14"/>
    <mergeCell ref="M14:N14"/>
    <mergeCell ref="M23:N23"/>
    <mergeCell ref="K46:O46"/>
    <mergeCell ref="M34:N34"/>
    <mergeCell ref="M35:N35"/>
    <mergeCell ref="H35:I35"/>
    <mergeCell ref="F34:G34"/>
    <mergeCell ref="A38:B38"/>
    <mergeCell ref="D38:E38"/>
    <mergeCell ref="F38:G38"/>
    <mergeCell ref="H38:I38"/>
    <mergeCell ref="J38:L38"/>
    <mergeCell ref="M38:N38"/>
    <mergeCell ref="A24:B24"/>
    <mergeCell ref="D24:E24"/>
    <mergeCell ref="F24:G24"/>
    <mergeCell ref="H24:I24"/>
    <mergeCell ref="J24:L24"/>
    <mergeCell ref="M24:N24"/>
    <mergeCell ref="A25:B25"/>
    <mergeCell ref="D25:E25"/>
    <mergeCell ref="F25:G25"/>
    <mergeCell ref="H25:I25"/>
    <mergeCell ref="J25:L25"/>
    <mergeCell ref="M25:N25"/>
    <mergeCell ref="A1:C1"/>
    <mergeCell ref="A2:C2"/>
    <mergeCell ref="A30:O30"/>
    <mergeCell ref="J12:L12"/>
    <mergeCell ref="J11:L11"/>
    <mergeCell ref="M12:N12"/>
    <mergeCell ref="M11:N11"/>
    <mergeCell ref="A12:B12"/>
    <mergeCell ref="D12:E12"/>
    <mergeCell ref="F12:G12"/>
    <mergeCell ref="F11:G11"/>
    <mergeCell ref="H12:I12"/>
    <mergeCell ref="A3:C3"/>
    <mergeCell ref="A11:B11"/>
    <mergeCell ref="D11:E11"/>
    <mergeCell ref="H11:I11"/>
    <mergeCell ref="A23:B23"/>
    <mergeCell ref="D23:E23"/>
    <mergeCell ref="F23:G23"/>
    <mergeCell ref="D10:G10"/>
    <mergeCell ref="A10:C10"/>
    <mergeCell ref="H10:O10"/>
    <mergeCell ref="A7:O7"/>
    <mergeCell ref="A9:O9"/>
    <mergeCell ref="A45:C45"/>
    <mergeCell ref="K44:O44"/>
    <mergeCell ref="A44:C44"/>
    <mergeCell ref="A40:L41"/>
    <mergeCell ref="M40:O41"/>
    <mergeCell ref="A6:C6"/>
    <mergeCell ref="A8:O8"/>
    <mergeCell ref="A4:C4"/>
    <mergeCell ref="A5:C5"/>
    <mergeCell ref="J35:L35"/>
    <mergeCell ref="A34:B34"/>
    <mergeCell ref="A31:C31"/>
    <mergeCell ref="D31:G31"/>
    <mergeCell ref="A32:B32"/>
    <mergeCell ref="F32:G32"/>
    <mergeCell ref="H32:I32"/>
    <mergeCell ref="J32:L32"/>
    <mergeCell ref="M32:N32"/>
    <mergeCell ref="H31:N31"/>
    <mergeCell ref="H34:I34"/>
    <mergeCell ref="A28:L29"/>
    <mergeCell ref="M28:O29"/>
    <mergeCell ref="H23:I23"/>
    <mergeCell ref="J23:L23"/>
    <mergeCell ref="D32:E32"/>
    <mergeCell ref="J33:L33"/>
    <mergeCell ref="M33:N33"/>
    <mergeCell ref="A33:B33"/>
    <mergeCell ref="D33:E33"/>
    <mergeCell ref="F33:G33"/>
    <mergeCell ref="H33:I33"/>
    <mergeCell ref="J34:L34"/>
    <mergeCell ref="D34:E34"/>
    <mergeCell ref="A35:B35"/>
    <mergeCell ref="A39:B39"/>
    <mergeCell ref="D39:E39"/>
    <mergeCell ref="F39:G39"/>
    <mergeCell ref="H39:I39"/>
    <mergeCell ref="J39:L39"/>
    <mergeCell ref="M39:N39"/>
    <mergeCell ref="D36:E36"/>
    <mergeCell ref="F36:G36"/>
    <mergeCell ref="H36:I36"/>
    <mergeCell ref="J36:L36"/>
    <mergeCell ref="M36:N36"/>
    <mergeCell ref="A36:B36"/>
    <mergeCell ref="F35:G35"/>
    <mergeCell ref="D35:E35"/>
    <mergeCell ref="D37:E37"/>
    <mergeCell ref="F37:G37"/>
    <mergeCell ref="H37:I37"/>
    <mergeCell ref="J37:L37"/>
    <mergeCell ref="M37:N37"/>
    <mergeCell ref="A37:B37"/>
    <mergeCell ref="A18:B18"/>
    <mergeCell ref="D18:E18"/>
    <mergeCell ref="F18:G18"/>
    <mergeCell ref="H18:I18"/>
    <mergeCell ref="J18:L18"/>
    <mergeCell ref="M18:N18"/>
    <mergeCell ref="A19:B19"/>
    <mergeCell ref="D19:E19"/>
    <mergeCell ref="F19:G19"/>
    <mergeCell ref="H19:I19"/>
    <mergeCell ref="J19:L19"/>
    <mergeCell ref="M19:N19"/>
    <mergeCell ref="A22:B22"/>
    <mergeCell ref="D22:E22"/>
    <mergeCell ref="F22:G22"/>
    <mergeCell ref="H22:I22"/>
    <mergeCell ref="J22:L22"/>
    <mergeCell ref="M22:N22"/>
    <mergeCell ref="A20:B20"/>
    <mergeCell ref="D20:E20"/>
    <mergeCell ref="F20:G20"/>
    <mergeCell ref="H20:I20"/>
    <mergeCell ref="J20:L20"/>
    <mergeCell ref="M20:N20"/>
    <mergeCell ref="A21:B21"/>
    <mergeCell ref="D21:E21"/>
    <mergeCell ref="F21:G21"/>
    <mergeCell ref="H21:I21"/>
    <mergeCell ref="J21:L21"/>
    <mergeCell ref="M21:N21"/>
  </mergeCells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Lidija Filić</cp:lastModifiedBy>
  <cp:lastPrinted>2025-03-03T09:38:32Z</cp:lastPrinted>
  <dcterms:created xsi:type="dcterms:W3CDTF">2024-02-18T18:47:40Z</dcterms:created>
  <dcterms:modified xsi:type="dcterms:W3CDTF">2025-03-03T09:38:47Z</dcterms:modified>
</cp:coreProperties>
</file>